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<sst xmlns="http://schemas.openxmlformats.org/spreadsheetml/2006/main" xmlns:a="http://schemas.openxmlformats.org/drawingml/2006/main" xmlns:a15="http://schemas.microsoft.com/office/drawing/2012/main" xmlns:asvg="http://schemas.microsoft.com/office/drawing/2016/SVG/main" xmlns:c="http://schemas.openxmlformats.org/drawingml/2006/chart" xmlns:co="http://ncloudtech.com" xmlns:co-ooxml="http://ncloudtech.com/ooxml" xmlns:m="http://schemas.openxmlformats.org/officeDocument/2006/math" xmlns:mc="http://schemas.openxmlformats.org/markup-compatibility/2006" xmlns:o="urn:schemas-microsoft-com:office:office" xmlns:p="http://schemas.openxmlformats.org/presentationml/2006/main" xmlns:pic="http://schemas.openxmlformats.org/drawingml/2006/picture" xmlns:r="http://schemas.openxmlformats.org/officeDocument/2006/relationships" xmlns:s="http://schemas.openxmlformats.org/officeDocument/2006/sharedTypes" xmlns:sl="http://schemas.openxmlformats.org/schemaLibrary/2006/main" xmlns:v="urn:schemas-microsoft-com:vml" xmlns:w="http://schemas.openxmlformats.org/wordprocessingml/2006/main" xmlns:w10="urn:schemas-microsoft-com:office:word" xmlns:w14="http://schemas.microsoft.com/office/word/2010/wordml" xmlns:w15="http://schemas.microsoft.com/office/word/2012/wordml" xmlns:wp="http://schemas.openxmlformats.org/drawingml/2006/wordprocessingDrawing" xmlns:wpg="http://schemas.microsoft.com/office/word/2010/wordprocessingGroup" xmlns:wps="http://schemas.microsoft.com/office/word/2010/wordprocessingShape" xmlns:x="urn:schemas-microsoft-com:office:excel" xmlns:x12ac="http://schemas.microsoft.com/office/spreadsheetml/2011/1/ac" xmlns:x14="http://schemas.microsoft.com/office/spreadsheetml/2009/9/main" xmlns:xdr="http://schemas.openxmlformats.org/drawingml/2006/spreadsheetDrawing" xmlns:xm="http://schemas.microsoft.com/office/excel/2006/main" mc:Ignorable="co co-ooxml w14 x14 w15">
  <si>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</si>
  <si>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</si>
  <si>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</si>
  <si>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</si>
  <si>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</si>
  <si>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</si>
  <si>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</si>
  <si>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</si>
  <si>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</si>
  <si>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</si>
  <si>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</si>
  <si>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</si>
  <si>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</si>
  <si>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</si>
  <si>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</si>
  <si>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</si>
  <si>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</si>
  <si>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200/5</t>
  </si>
  <si>
    <t>Батон в/с</t>
  </si>
  <si>
    <t>Сыр    (порциями)</t>
  </si>
  <si>
    <t>Печенье</t>
  </si>
  <si>
    <t>гор.напиток</t>
  </si>
  <si>
    <t>Какао с молоком</t>
  </si>
  <si>
    <t>Завтрак 2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</si>
  <si>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</si>
  <si>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</si>
  <si>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</si>
  <si>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</si>
  <si>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мясными фрикадельками.</t>
  </si>
  <si>
    <t>200/28</t>
  </si>
  <si>
    <t>2 блюдо</t>
  </si>
  <si>
    <t>Рагу из курицы</t>
  </si>
  <si>
    <t xml:space="preserve">Компот из сухофруктов </t>
  </si>
  <si>
    <t>сладкое</t>
  </si>
  <si>
    <t>Хлеб ржаной</t>
  </si>
  <si>
    <t>хлеб бел.</t>
  </si>
  <si>
    <t xml:space="preserve">Хлеб пшеничный </t>
  </si>
  <si>
    <t>хлеб черн.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</si>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</sst>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8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name val="Calibri"/>
      <color rgb="000000" tint="0"/>
      <sz val="10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ont="true" applyNumberFormat="true" borderId="1" fillId="0" fontId="4" numFmtId="1000" quotePrefix="false"/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5" numFmtId="1003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" fillId="3" fontId="4" numFmtId="1000" quotePrefix="false">
      <alignment horizontal="center" vertic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5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" fillId="3" fontId="6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4" numFmtId="1000" quotePrefix="false">
      <alignment horizontal="left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" fillId="0" fontId="6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4" numFmtId="1000" quotePrefix="false">
      <alignment horizontal="left" vertical="center" wrapText="true"/>
    </xf>
    <xf applyAlignment="true" applyBorder="true" applyFont="true" applyNumberFormat="true" borderId="1" fillId="0" fontId="4" numFmtId="1002" quotePrefix="false">
      <alignment horizontal="center" wrapText="true"/>
    </xf>
    <xf applyAlignment="true" applyBorder="true" applyFont="true" applyNumberFormat="true" borderId="1" fillId="0" fontId="4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23.37</v>
      </c>
      <c r="G4" s="15" t="n">
        <v>253.18</v>
      </c>
      <c r="H4" s="13" t="n">
        <v>4.25</v>
      </c>
      <c r="I4" s="16" t="n">
        <v>9.2</v>
      </c>
      <c r="J4" s="15" t="n">
        <v>38.15</v>
      </c>
    </row>
    <row outlineLevel="0" r="5">
      <c r="A5" s="17" t="n"/>
      <c r="C5" s="18" t="n"/>
      <c r="D5" s="19" t="s">
        <v>18</v>
      </c>
      <c r="E5" s="18" t="n">
        <v>50</v>
      </c>
      <c r="F5" s="20" t="n">
        <v>5.63</v>
      </c>
      <c r="G5" s="20" t="n">
        <v>106</v>
      </c>
      <c r="H5" s="21" t="n">
        <v>4</v>
      </c>
      <c r="I5" s="21" t="n">
        <v>0.7</v>
      </c>
      <c r="J5" s="20" t="n">
        <v>21</v>
      </c>
    </row>
    <row outlineLevel="0" r="6">
      <c r="A6" s="17" t="n"/>
      <c r="B6" s="22" t="n"/>
      <c r="C6" s="23" t="n">
        <v>15</v>
      </c>
      <c r="D6" s="19" t="s">
        <v>19</v>
      </c>
      <c r="E6" s="18" t="n">
        <v>20</v>
      </c>
      <c r="F6" s="20" t="n">
        <v>19.95</v>
      </c>
      <c r="G6" s="24" t="n">
        <v>71.66</v>
      </c>
      <c r="H6" s="25" t="n">
        <v>4.64</v>
      </c>
      <c r="I6" s="25" t="n">
        <v>5.9</v>
      </c>
      <c r="J6" s="26" t="n">
        <v>0</v>
      </c>
    </row>
    <row outlineLevel="0" r="7">
      <c r="A7" s="17" t="n"/>
      <c r="B7" s="22" t="n"/>
      <c r="C7" s="18" t="n"/>
      <c r="D7" s="19" t="s">
        <v>20</v>
      </c>
      <c r="E7" s="18" t="n">
        <v>25</v>
      </c>
      <c r="F7" s="20" t="n">
        <v>5.25</v>
      </c>
      <c r="G7" s="20" t="n">
        <v>100</v>
      </c>
      <c r="H7" s="21" t="n">
        <v>1.88</v>
      </c>
      <c r="I7" s="21" t="n">
        <v>4.5</v>
      </c>
      <c r="J7" s="20" t="n">
        <v>16.5</v>
      </c>
    </row>
    <row outlineLevel="0" r="8">
      <c r="A8" s="17" t="n"/>
      <c r="B8" s="22" t="s">
        <v>21</v>
      </c>
      <c r="C8" s="18" t="n">
        <v>382</v>
      </c>
      <c r="D8" s="27" t="s">
        <v>22</v>
      </c>
      <c r="E8" s="28" t="n">
        <v>200</v>
      </c>
      <c r="F8" s="24" t="n">
        <v>16.54</v>
      </c>
      <c r="G8" s="24" t="n">
        <v>118.6</v>
      </c>
      <c r="H8" s="29" t="n">
        <v>2.94</v>
      </c>
      <c r="I8" s="29" t="n">
        <v>3.42</v>
      </c>
      <c r="J8" s="30" t="n">
        <v>17.58</v>
      </c>
    </row>
    <row outlineLevel="0" r="9">
      <c r="A9" s="31" t="n"/>
      <c r="B9" s="22" t="n"/>
      <c r="C9" s="32" t="n"/>
      <c r="D9" s="33" t="n"/>
      <c r="E9" s="34" t="n">
        <v>500</v>
      </c>
      <c r="F9" s="35" t="n">
        <f aca="false" ca="false" dt2D="false" dtr="false" t="normal">SUM(F4:F8)</f>
        <v>70.74000000000001</v>
      </c>
      <c r="G9" s="35" t="n">
        <f aca="false" ca="false" dt2D="false" dtr="false" t="normal">SUM(G4:G8)</f>
        <v>649.44</v>
      </c>
      <c r="H9" s="35" t="n">
        <f aca="false" ca="false" dt2D="false" dtr="false" t="normal">SUM(H4:H8)</f>
        <v>17.71</v>
      </c>
      <c r="I9" s="35" t="n">
        <f aca="false" ca="false" dt2D="false" dtr="false" t="normal">SUM(I4:I8)</f>
        <v>23.72</v>
      </c>
      <c r="J9" s="35" t="n">
        <f aca="false" ca="false" dt2D="false" dtr="false" t="normal">SUM(J4:J8)</f>
        <v>93.23</v>
      </c>
    </row>
    <row outlineLevel="0" r="10">
      <c r="A10" s="9" t="s">
        <v>23</v>
      </c>
      <c r="B10" s="36" t="n"/>
      <c r="C10" s="18" t="n"/>
      <c r="D10" s="37" t="n"/>
      <c r="E10" s="38" t="n"/>
      <c r="F10" s="39" t="n"/>
      <c r="G10" s="39" t="n"/>
      <c r="H10" s="39" t="n"/>
      <c r="I10" s="39" t="n"/>
      <c r="J10" s="39" t="n"/>
    </row>
    <row outlineLevel="0" r="11">
      <c r="A11" s="17" t="n"/>
      <c r="B11" s="1" t="n"/>
      <c r="C11" s="1" t="n"/>
      <c r="D11" s="40" t="n"/>
      <c r="E11" s="41" t="n"/>
      <c r="F11" s="42" t="n"/>
      <c r="G11" s="42" t="n"/>
      <c r="H11" s="42" t="n"/>
      <c r="I11" s="42" t="n"/>
      <c r="J11" s="42" t="n"/>
    </row>
    <row outlineLevel="0" r="12">
      <c r="A12" s="31" t="n"/>
      <c r="B12" s="43" t="n"/>
      <c r="C12" s="43" t="n"/>
      <c r="D12" s="44" t="n"/>
      <c r="E12" s="45" t="n"/>
      <c r="F12" s="46" t="n"/>
      <c r="G12" s="45" t="n"/>
      <c r="H12" s="45" t="n"/>
      <c r="I12" s="45" t="n"/>
      <c r="J12" s="47" t="n"/>
    </row>
    <row outlineLevel="0" r="13">
      <c r="A13" s="17" t="s">
        <v>24</v>
      </c>
      <c r="B13" s="48" t="s">
        <v>25</v>
      </c>
      <c r="C13" s="18" t="n">
        <v>71</v>
      </c>
      <c r="D13" s="49" t="s">
        <v>26</v>
      </c>
      <c r="E13" s="18" t="n">
        <v>60</v>
      </c>
      <c r="F13" s="20" t="n">
        <v>16.28</v>
      </c>
      <c r="G13" s="21" t="n">
        <v>15.6</v>
      </c>
      <c r="H13" s="50" t="n">
        <v>0.72</v>
      </c>
      <c r="I13" s="50" t="n">
        <v>0.12</v>
      </c>
      <c r="J13" s="23" t="n">
        <v>2.76</v>
      </c>
    </row>
    <row ht="26.25" outlineLevel="0" r="14">
      <c r="A14" s="17" t="n"/>
      <c r="B14" s="22" t="s">
        <v>27</v>
      </c>
      <c r="C14" s="18" t="n">
        <v>104</v>
      </c>
      <c r="D14" s="51" t="s">
        <v>28</v>
      </c>
      <c r="E14" s="29" t="s">
        <v>29</v>
      </c>
      <c r="F14" s="52" t="n">
        <v>32.86</v>
      </c>
      <c r="G14" s="21" t="n">
        <f aca="false" ca="false" dt2D="false" dtr="false" t="normal">180.9*200/220</f>
        <v>164.45454545454547</v>
      </c>
      <c r="H14" s="21" t="n">
        <f aca="false" ca="false" dt2D="false" dtr="false" t="normal">9*200/220</f>
        <v>8.181818181818182</v>
      </c>
      <c r="I14" s="21" t="n">
        <f aca="false" ca="false" dt2D="false" dtr="false" t="normal">6.3*200/220</f>
        <v>5.7272727272727275</v>
      </c>
      <c r="J14" s="21" t="n">
        <f aca="false" ca="false" dt2D="false" dtr="false" t="normal">22.1*200/220</f>
        <v>20.09090909090909</v>
      </c>
    </row>
    <row outlineLevel="0" r="15">
      <c r="A15" s="17" t="n"/>
      <c r="B15" s="22" t="s">
        <v>30</v>
      </c>
      <c r="C15" s="18" t="n">
        <v>289</v>
      </c>
      <c r="D15" s="51" t="s">
        <v>31</v>
      </c>
      <c r="E15" s="18" t="n">
        <v>240</v>
      </c>
      <c r="F15" s="20" t="n">
        <v>58.86</v>
      </c>
      <c r="G15" s="21" t="n">
        <v>399.1</v>
      </c>
      <c r="H15" s="21" t="n">
        <v>19.3</v>
      </c>
      <c r="I15" s="21" t="n">
        <v>24.5</v>
      </c>
      <c r="J15" s="21" t="n">
        <v>25.2</v>
      </c>
    </row>
    <row outlineLevel="0" r="16">
      <c r="A16" s="17" t="n"/>
      <c r="B16" s="22" t="s">
        <v>30</v>
      </c>
      <c r="C16" s="18" t="n">
        <v>349</v>
      </c>
      <c r="D16" s="51" t="s">
        <v>32</v>
      </c>
      <c r="E16" s="29" t="n">
        <v>200</v>
      </c>
      <c r="F16" s="52" t="n">
        <v>7.02</v>
      </c>
      <c r="G16" s="21" t="n">
        <v>132.8</v>
      </c>
      <c r="H16" s="21" t="n">
        <v>0.6</v>
      </c>
      <c r="I16" s="21" t="n">
        <v>0.09</v>
      </c>
      <c r="J16" s="18" t="n">
        <v>32.01</v>
      </c>
    </row>
    <row outlineLevel="0" r="17">
      <c r="A17" s="17" t="n"/>
      <c r="B17" s="22" t="s">
        <v>33</v>
      </c>
      <c r="C17" s="18" t="n"/>
      <c r="D17" s="51" t="s">
        <v>34</v>
      </c>
      <c r="E17" s="18" t="n">
        <v>30</v>
      </c>
      <c r="F17" s="20" t="n">
        <v>2.2</v>
      </c>
      <c r="G17" s="21" t="n">
        <v>68.97</v>
      </c>
      <c r="H17" s="21" t="n">
        <v>1.68</v>
      </c>
      <c r="I17" s="21" t="n">
        <v>0.33</v>
      </c>
      <c r="J17" s="18" t="n">
        <v>14.82</v>
      </c>
    </row>
    <row outlineLevel="0" r="18">
      <c r="A18" s="17" t="n"/>
      <c r="B18" s="22" t="s">
        <v>35</v>
      </c>
      <c r="C18" s="18" t="n"/>
      <c r="D18" s="27" t="s">
        <v>36</v>
      </c>
      <c r="E18" s="28" t="n">
        <v>30</v>
      </c>
      <c r="F18" s="24" t="n">
        <v>2.2</v>
      </c>
      <c r="G18" s="25" t="n">
        <v>70.14</v>
      </c>
      <c r="H18" s="25" t="n">
        <v>2.37</v>
      </c>
      <c r="I18" s="25" t="n">
        <v>0.3</v>
      </c>
      <c r="J18" s="29" t="n">
        <v>14.49</v>
      </c>
    </row>
    <row outlineLevel="0" r="19">
      <c r="A19" s="17" t="n"/>
      <c r="B19" s="22" t="s">
        <v>37</v>
      </c>
      <c r="C19" s="18" t="n">
        <v>386</v>
      </c>
      <c r="D19" s="19" t="s">
        <v>38</v>
      </c>
      <c r="E19" s="18" t="n">
        <v>100</v>
      </c>
      <c r="F19" s="20" t="n">
        <v>15.45</v>
      </c>
      <c r="G19" s="21" t="n">
        <v>40</v>
      </c>
      <c r="H19" s="21" t="n">
        <v>3</v>
      </c>
      <c r="I19" s="21" t="n">
        <v>1</v>
      </c>
      <c r="J19" s="21" t="n">
        <v>4.2</v>
      </c>
    </row>
    <row outlineLevel="0" r="20">
      <c r="A20" s="17" t="n"/>
      <c r="B20" s="53" t="n"/>
      <c r="C20" s="18" t="n"/>
      <c r="D20" s="19" t="n"/>
      <c r="E20" s="38" t="n">
        <v>888</v>
      </c>
      <c r="F20" s="35" t="n">
        <f aca="false" ca="false" dt2D="false" dtr="false" t="normal">SUM(F13:F19)</f>
        <v>134.87</v>
      </c>
      <c r="G20" s="35" t="n">
        <f aca="false" ca="false" dt2D="false" dtr="false" t="normal">SUM(G13:G19)</f>
        <v>891.0645454545455</v>
      </c>
      <c r="H20" s="35" t="n">
        <f aca="false" ca="false" dt2D="false" dtr="false" t="normal">SUM(H13:H19)</f>
        <v>35.85181818181818</v>
      </c>
      <c r="I20" s="35" t="n">
        <f aca="false" ca="false" dt2D="false" dtr="false" t="normal">SUM(I13:I19)</f>
        <v>32.06727272727272</v>
      </c>
      <c r="J20" s="35" t="n">
        <f aca="false" ca="false" dt2D="false" dtr="false" t="normal">SUM(J13:J19)</f>
        <v>113.57090909090908</v>
      </c>
    </row>
    <row outlineLevel="0" r="21">
      <c r="A21" s="31" t="n"/>
      <c r="B21" s="43" t="n"/>
      <c r="C21" s="43" t="n"/>
      <c r="D21" s="44" t="n"/>
      <c r="E21" s="54" t="n"/>
      <c r="F21" s="42" t="n">
        <f aca="false" ca="false" dt2D="false" dtr="false" t="normal">SUM(F9+F20)</f>
        <v>205.61</v>
      </c>
      <c r="G21" s="42" t="n">
        <f aca="false" ca="false" dt2D="false" dtr="false" t="normal">SUM(G9+G20)</f>
        <v>1540.5045454545457</v>
      </c>
      <c r="H21" s="42" t="n">
        <f aca="false" ca="false" dt2D="false" dtr="false" t="normal">SUM(H9+H20)</f>
        <v>53.56181818181818</v>
      </c>
      <c r="I21" s="42" t="n">
        <f aca="false" ca="false" dt2D="false" dtr="false" t="normal">SUM(I9+I20)</f>
        <v>55.78727272727272</v>
      </c>
      <c r="J21" s="42" t="n">
        <f aca="false" ca="false" dt2D="false" dtr="false" t="normal">SUM(J9+J20)</f>
        <v>206.8009090909091</v>
      </c>
    </row>
    <row outlineLevel="0" r="22">
      <c r="F22" s="39" t="n"/>
      <c r="G22" s="39" t="n"/>
      <c r="H22" s="39" t="n"/>
      <c r="I22" s="39" t="n"/>
      <c r="J22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2024-10-14T04:21:20Z</dcterms:modified>
</cp:coreProperties>
</file>