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<sst xmlns="http://schemas.openxmlformats.org/spreadsheetml/2006/main" xmlns:a="http://schemas.openxmlformats.org/drawingml/2006/main" xmlns:a15="http://schemas.microsoft.com/office/drawing/2012/main" xmlns:asvg="http://schemas.microsoft.com/office/drawing/2016/SVG/main" xmlns:c="http://schemas.openxmlformats.org/drawingml/2006/chart" xmlns:co="http://ncloudtech.com" xmlns:co-ooxml="http://ncloudtech.com/ooxml" xmlns:m="http://schemas.openxmlformats.org/officeDocument/2006/math" xmlns:mc="http://schemas.openxmlformats.org/markup-compatibility/2006" xmlns:o="urn:schemas-microsoft-com:office:office" xmlns:p="http://schemas.openxmlformats.org/presentationml/2006/main" xmlns:pic="http://schemas.openxmlformats.org/drawingml/2006/picture" xmlns:r="http://schemas.openxmlformats.org/officeDocument/2006/relationships" xmlns:s="http://schemas.openxmlformats.org/officeDocument/2006/sharedTypes" xmlns:sl="http://schemas.openxmlformats.org/schemaLibrary/2006/main" xmlns:v="urn:schemas-microsoft-com:vml" xmlns:w="http://schemas.openxmlformats.org/wordprocessingml/2006/main" xmlns:w10="urn:schemas-microsoft-com:office:word" xmlns:w14="http://schemas.microsoft.com/office/word/2010/wordml" xmlns:w15="http://schemas.microsoft.com/office/word/2012/wordml" xmlns:wp="http://schemas.openxmlformats.org/drawingml/2006/wordprocessingDrawing" xmlns:wpg="http://schemas.microsoft.com/office/word/2010/wordprocessingGroup" xmlns:wps="http://schemas.microsoft.com/office/word/2010/wordprocessingShape" xmlns:x="urn:schemas-microsoft-com:office:excel" xmlns:x14="http://schemas.microsoft.com/office/spreadsheetml/2009/9/main" xmlns:xdr="http://schemas.openxmlformats.org/drawingml/2006/spreadsheetDrawing" xmlns:xm="http://schemas.microsoft.com/office/excel/2006/main" mc:Ignorable="co co-ooxml w14 x14 w15">
  <si>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</si>
  <si>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</si>
  <si>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</si>
  <si>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</si>
  <si>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</si>
  <si>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</si>
  <si>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</si>
  <si>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</si>
  <si>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</si>
  <si>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</si>
  <si>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</si>
  <si>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</si>
  <si>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</si>
  <si>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</si>
  <si>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</si>
  <si>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</si>
  <si>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r>
      <rPr>
        <color theme="1" tint="0"/>
        <sz val="10"/>
        <scheme val="minor"/>
      </rPr>
      <t xml:space="preserve">Каша гречневая с молоком </t>
    </r>
  </si>
  <si>
    <r>
      <rPr>
        <color theme="1" tint="0"/>
        <sz val="10"/>
        <scheme val="minor"/>
      </rPr>
      <t>Сыр    (порциями)</t>
    </r>
  </si>
  <si>
    <t>гор.напиток</t>
  </si>
  <si>
    <t>54-2гн</t>
  </si>
  <si>
    <t xml:space="preserve">Чай с сахаром </t>
  </si>
  <si>
    <t>хлеб</t>
  </si>
  <si>
    <t>Батон</t>
  </si>
  <si>
    <t>Хлеб пшеничный 1с.</t>
  </si>
  <si>
    <t>Масло сливочное</t>
  </si>
  <si>
    <t>Завтрак 2</t>
  </si>
  <si>
    <t>фрукты</t>
  </si>
  <si>
    <t>Обед</t>
  </si>
  <si>
    <t>закуска</t>
  </si>
  <si>
    <t xml:space="preserve">Капуста квашеная </t>
  </si>
  <si>
    <t>1 блюдо</t>
  </si>
  <si>
    <t xml:space="preserve"> Суп картофельный с мясными фрикадельками.</t>
  </si>
  <si>
    <t>2 блюдо</t>
  </si>
  <si>
    <t>Биточки из говядины</t>
  </si>
  <si>
    <t>гарнир</t>
  </si>
  <si>
    <t>309/331</t>
  </si>
  <si>
    <t>Макаронные изделия отварные с  соусом сметанным с томатом</t>
  </si>
  <si>
    <t>сладкое</t>
  </si>
  <si>
    <t>Сок фруктовый в ассортименте</t>
  </si>
  <si>
    <t>хлеб бел.</t>
  </si>
  <si>
    <t xml:space="preserve">Хлеб пшеничный 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</si>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</sst>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horizontal="left"/>
    </xf>
    <xf applyAlignment="true" applyBorder="true" applyFill="true" applyFont="true" applyNumberFormat="true" borderId="10" fillId="4" fontId="3" numFmtId="1000" quotePrefix="false">
      <alignment horizontal="center"/>
    </xf>
    <xf applyAlignment="true" applyBorder="true" applyFill="true" applyFont="true" applyNumberFormat="true" borderId="11" fillId="4" fontId="4" numFmtId="1002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4" numFmtId="1002" quotePrefix="false">
      <alignment horizontal="center"/>
    </xf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4" quotePrefix="false">
      <alignment horizontal="center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 vertical="center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4" fillId="4" fontId="4" numFmtId="1000" quotePrefix="false">
      <alignment horizontal="center"/>
    </xf>
    <xf applyAlignment="true" applyBorder="true" applyFill="true" applyFont="true" applyNumberFormat="true" borderId="1" fillId="4" fontId="3" numFmtId="1000" quotePrefix="false">
      <alignment horizontal="left" wrapText="true"/>
    </xf>
    <xf applyAlignment="true" applyBorder="true" applyFill="true" applyFont="true" applyNumberFormat="true" borderId="1" fillId="4" fontId="3" numFmtId="1000" quotePrefix="false">
      <alignment horizontal="center" vertical="center"/>
    </xf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45950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171</v>
      </c>
      <c r="D4" s="12" t="s">
        <v>16</v>
      </c>
      <c r="E4" s="13" t="n">
        <v>200</v>
      </c>
      <c r="F4" s="14" t="n">
        <v>17.53</v>
      </c>
      <c r="G4" s="15" t="n">
        <v>218</v>
      </c>
      <c r="H4" s="15" t="n">
        <v>7.27</v>
      </c>
      <c r="I4" s="15" t="n">
        <v>4.07</v>
      </c>
      <c r="J4" s="15" t="n">
        <v>38.07</v>
      </c>
    </row>
    <row outlineLevel="0" r="5">
      <c r="A5" s="16" t="n"/>
      <c r="B5" s="17" t="n"/>
      <c r="C5" s="18" t="n">
        <v>15</v>
      </c>
      <c r="D5" s="19" t="s">
        <v>17</v>
      </c>
      <c r="E5" s="20" t="n">
        <v>15</v>
      </c>
      <c r="F5" s="21" t="n">
        <v>16.32</v>
      </c>
      <c r="G5" s="22" t="n">
        <v>53.75</v>
      </c>
      <c r="H5" s="22" t="n">
        <v>3.48</v>
      </c>
      <c r="I5" s="22" t="n">
        <v>4.43</v>
      </c>
      <c r="J5" s="23" t="n">
        <v>0</v>
      </c>
    </row>
    <row outlineLevel="0" r="6">
      <c r="A6" s="16" t="n"/>
      <c r="B6" s="24" t="s">
        <v>18</v>
      </c>
      <c r="C6" s="18" t="s">
        <v>19</v>
      </c>
      <c r="D6" s="19" t="s">
        <v>20</v>
      </c>
      <c r="E6" s="25" t="n">
        <v>200</v>
      </c>
      <c r="F6" s="26" t="n">
        <v>1.32</v>
      </c>
      <c r="G6" s="22" t="n">
        <v>26.8</v>
      </c>
      <c r="H6" s="22" t="n">
        <v>0.2</v>
      </c>
      <c r="I6" s="20" t="n">
        <v>0</v>
      </c>
      <c r="J6" s="22" t="n">
        <v>6.5</v>
      </c>
    </row>
    <row outlineLevel="0" r="7">
      <c r="A7" s="27" t="n"/>
      <c r="B7" s="24" t="s">
        <v>21</v>
      </c>
      <c r="C7" s="28" t="n"/>
      <c r="D7" s="19" t="s">
        <v>22</v>
      </c>
      <c r="E7" s="20" t="n">
        <v>30</v>
      </c>
      <c r="F7" s="21" t="n">
        <v>3.75</v>
      </c>
      <c r="G7" s="22" t="n">
        <v>78.6</v>
      </c>
      <c r="H7" s="22" t="n">
        <v>2.25</v>
      </c>
      <c r="I7" s="22" t="n">
        <v>2.87</v>
      </c>
      <c r="J7" s="22" t="n">
        <v>15.42</v>
      </c>
    </row>
    <row outlineLevel="0" r="8">
      <c r="A8" s="27" t="n"/>
      <c r="B8" s="0" t="s">
        <v>21</v>
      </c>
      <c r="C8" s="28" t="n"/>
      <c r="D8" s="19" t="s">
        <v>23</v>
      </c>
      <c r="E8" s="20" t="n">
        <v>50</v>
      </c>
      <c r="F8" s="21" t="n">
        <v>4.17</v>
      </c>
      <c r="G8" s="22" t="n">
        <v>116.9</v>
      </c>
      <c r="H8" s="22" t="n">
        <v>3.95</v>
      </c>
      <c r="I8" s="22" t="n">
        <v>0.5</v>
      </c>
      <c r="J8" s="22" t="n">
        <v>24.15</v>
      </c>
    </row>
    <row outlineLevel="0" r="9">
      <c r="A9" s="27" t="n"/>
      <c r="B9" s="24" t="n"/>
      <c r="C9" s="28" t="n">
        <v>14</v>
      </c>
      <c r="D9" s="19" t="s">
        <v>24</v>
      </c>
      <c r="E9" s="20" t="n">
        <v>5</v>
      </c>
      <c r="F9" s="29" t="n">
        <v>7</v>
      </c>
      <c r="G9" s="22" t="n">
        <v>37.5</v>
      </c>
      <c r="H9" s="22" t="n">
        <v>0.4</v>
      </c>
      <c r="I9" s="22" t="n">
        <v>4.1</v>
      </c>
      <c r="J9" s="22" t="n">
        <v>0.05</v>
      </c>
    </row>
    <row outlineLevel="0" r="10">
      <c r="A10" s="30" t="n"/>
      <c r="B10" s="31" t="n"/>
      <c r="C10" s="32" t="n"/>
      <c r="D10" s="33" t="n"/>
      <c r="E10" s="25" t="n"/>
      <c r="F10" s="34" t="n"/>
      <c r="G10" s="35" t="n"/>
      <c r="H10" s="34" t="n"/>
      <c r="I10" s="36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50.09</v>
      </c>
      <c r="G11" s="43" t="n">
        <f aca="false" ca="false" dt2D="false" dtr="false" t="normal">SUM(G4:G10)</f>
        <v>531.55</v>
      </c>
      <c r="H11" s="43" t="n">
        <f aca="false" ca="false" dt2D="false" dtr="false" t="normal">SUM(H4:H10)</f>
        <v>17.549999999999997</v>
      </c>
      <c r="I11" s="43" t="n">
        <f aca="false" ca="false" dt2D="false" dtr="false" t="normal">SUM(I4:I10)</f>
        <v>15.97</v>
      </c>
      <c r="J11" s="44" t="n">
        <f aca="false" ca="false" dt2D="false" dtr="false" t="normal">SUM(J4:J10)</f>
        <v>84.19</v>
      </c>
    </row>
    <row outlineLevel="0" r="12">
      <c r="A12" s="45" t="s">
        <v>25</v>
      </c>
      <c r="B12" s="46" t="s">
        <v>26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27</v>
      </c>
      <c r="B14" s="10" t="s">
        <v>28</v>
      </c>
      <c r="C14" s="28" t="n">
        <v>47</v>
      </c>
      <c r="D14" s="59" t="s">
        <v>29</v>
      </c>
      <c r="E14" s="60" t="n">
        <v>60</v>
      </c>
      <c r="F14" s="21" t="n">
        <v>14.58</v>
      </c>
      <c r="G14" s="22" t="n">
        <v>52.8</v>
      </c>
      <c r="H14" s="22" t="n">
        <v>0.8</v>
      </c>
      <c r="I14" s="22" t="n">
        <v>2.8</v>
      </c>
      <c r="J14" s="22" t="n">
        <v>6.2</v>
      </c>
    </row>
    <row outlineLevel="0" r="15">
      <c r="A15" s="61" t="n"/>
      <c r="B15" s="24" t="s">
        <v>30</v>
      </c>
      <c r="C15" s="28" t="n">
        <v>104</v>
      </c>
      <c r="D15" s="62" t="s">
        <v>31</v>
      </c>
      <c r="E15" s="20" t="n">
        <v>228</v>
      </c>
      <c r="F15" s="63" t="n">
        <v>37.61</v>
      </c>
      <c r="G15" s="22" t="n">
        <f aca="false" ca="false" dt2D="false" dtr="false" t="normal">180.9*200/220</f>
        <v>164.45454545454547</v>
      </c>
      <c r="H15" s="22" t="n">
        <f aca="false" ca="false" dt2D="false" dtr="false" t="normal">9*200/220</f>
        <v>8.181818181818182</v>
      </c>
      <c r="I15" s="22" t="n">
        <f aca="false" ca="false" dt2D="false" dtr="false" t="normal">6.3*200/220</f>
        <v>5.7272727272727275</v>
      </c>
      <c r="J15" s="22" t="n">
        <f aca="false" ca="false" dt2D="false" dtr="false" t="normal">22.1*200/220</f>
        <v>20.09090909090909</v>
      </c>
    </row>
    <row outlineLevel="0" r="16">
      <c r="A16" s="61" t="n"/>
      <c r="B16" s="24" t="s">
        <v>32</v>
      </c>
      <c r="C16" s="28" t="n">
        <v>268</v>
      </c>
      <c r="D16" s="64" t="s">
        <v>33</v>
      </c>
      <c r="E16" s="20" t="n">
        <v>90</v>
      </c>
      <c r="F16" s="21" t="n">
        <v>55.41</v>
      </c>
      <c r="G16" s="22" t="n">
        <v>263.5</v>
      </c>
      <c r="H16" s="22" t="n">
        <v>12.1</v>
      </c>
      <c r="I16" s="22" t="n">
        <v>15.9</v>
      </c>
      <c r="J16" s="22" t="n">
        <v>18.2</v>
      </c>
    </row>
    <row outlineLevel="0" r="17">
      <c r="A17" s="61" t="n"/>
      <c r="B17" s="24" t="s">
        <v>34</v>
      </c>
      <c r="C17" s="28" t="s">
        <v>35</v>
      </c>
      <c r="D17" s="64" t="s">
        <v>36</v>
      </c>
      <c r="E17" s="20" t="n">
        <v>180</v>
      </c>
      <c r="F17" s="21" t="n">
        <v>11.62</v>
      </c>
      <c r="G17" s="22" t="n">
        <v>193.95</v>
      </c>
      <c r="H17" s="20" t="n">
        <v>6.06</v>
      </c>
      <c r="I17" s="22" t="n">
        <v>7.07</v>
      </c>
      <c r="J17" s="22" t="n">
        <v>28.75</v>
      </c>
    </row>
    <row outlineLevel="0" r="18">
      <c r="A18" s="61" t="n"/>
      <c r="B18" s="24" t="s">
        <v>37</v>
      </c>
      <c r="C18" s="18" t="n"/>
      <c r="D18" s="19" t="s">
        <v>38</v>
      </c>
      <c r="E18" s="60" t="n">
        <v>200</v>
      </c>
      <c r="F18" s="21" t="n">
        <v>20</v>
      </c>
      <c r="G18" s="22" t="n">
        <v>92</v>
      </c>
      <c r="H18" s="22" t="n">
        <v>1</v>
      </c>
      <c r="I18" s="22" t="n">
        <v>0</v>
      </c>
      <c r="J18" s="22" t="n">
        <v>20.2</v>
      </c>
    </row>
    <row outlineLevel="0" r="19">
      <c r="A19" s="61" t="n"/>
      <c r="B19" s="24" t="s">
        <v>39</v>
      </c>
      <c r="C19" s="18" t="n"/>
      <c r="D19" s="19" t="s">
        <v>40</v>
      </c>
      <c r="E19" s="65" t="n">
        <v>20</v>
      </c>
      <c r="F19" s="66" t="n">
        <v>1.67</v>
      </c>
      <c r="G19" s="22" t="n">
        <v>46.76</v>
      </c>
      <c r="H19" s="22" t="n">
        <v>1.58</v>
      </c>
      <c r="I19" s="22" t="n">
        <v>0.2</v>
      </c>
      <c r="J19" s="20" t="n">
        <v>9.66</v>
      </c>
    </row>
    <row outlineLevel="0" r="20">
      <c r="A20" s="61" t="n"/>
      <c r="B20" s="24" t="s">
        <v>41</v>
      </c>
      <c r="C20" s="18" t="n"/>
      <c r="D20" s="62" t="s">
        <v>42</v>
      </c>
      <c r="E20" s="25" t="n">
        <v>30</v>
      </c>
      <c r="F20" s="66" t="n">
        <v>2.5</v>
      </c>
      <c r="G20" s="25" t="n">
        <v>68.97</v>
      </c>
      <c r="H20" s="25" t="n">
        <v>1.68</v>
      </c>
      <c r="I20" s="25" t="n">
        <v>0.33</v>
      </c>
      <c r="J20" s="25" t="n">
        <v>14.82</v>
      </c>
    </row>
    <row outlineLevel="0" r="21">
      <c r="A21" s="61" t="n"/>
      <c r="B21" s="1" t="n"/>
      <c r="C21" s="18" t="n"/>
      <c r="D21" s="19" t="n"/>
      <c r="E21" s="25" t="n"/>
      <c r="F21" s="26" t="n"/>
      <c r="G21" s="25" t="n"/>
      <c r="H21" s="25" t="n"/>
      <c r="I21" s="25" t="n"/>
      <c r="J21" s="25" t="n"/>
    </row>
    <row outlineLevel="0" r="22">
      <c r="A22" s="61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2" t="n"/>
      <c r="B24" s="53" t="n"/>
      <c r="C24" s="74" t="n"/>
      <c r="D24" s="75" t="n"/>
      <c r="E24" s="76" t="n">
        <f aca="false" ca="false" dt2D="false" dtr="false" t="normal">SUM(E14:E23)</f>
        <v>808</v>
      </c>
      <c r="F24" s="42" t="n">
        <f aca="false" ca="false" dt2D="false" dtr="false" t="normal">SUM(F14:F23)</f>
        <v>143.39</v>
      </c>
      <c r="G24" s="77" t="n">
        <f aca="false" ca="false" dt2D="false" dtr="false" t="normal">SUM(G14:G23)</f>
        <v>882.4345454545455</v>
      </c>
      <c r="H24" s="77" t="n">
        <f aca="false" ca="false" dt2D="false" dtr="false" t="normal">SUM(H14:H23)</f>
        <v>31.40181818181818</v>
      </c>
      <c r="I24" s="77" t="n">
        <f aca="false" ca="false" dt2D="false" dtr="false" t="normal">SUM(I14:I23)</f>
        <v>32.02727272727273</v>
      </c>
      <c r="J24" s="77" t="n">
        <f aca="false" ca="false" dt2D="false" dtr="false" t="normal">SUM(J14:J23)</f>
        <v>117.92090909090908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2025-10-10T05:54:05Z</dcterms:modified>
</cp:coreProperties>
</file>